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Баян, Аккордеон_жюри СВОД" sheetId="1" state="visible" r:id="rId1"/>
  </sheets>
  <calcPr/>
</workbook>
</file>

<file path=xl/sharedStrings.xml><?xml version="1.0" encoding="utf-8"?>
<sst xmlns="http://schemas.openxmlformats.org/spreadsheetml/2006/main" count="150" uniqueCount="150">
  <si>
    <t xml:space="preserve">СВОДНАЯ ОЦЕНОЧНАЯ ВЕДОМОСТЬ (ПРОТОКОЛ) ПРОСЛУШИВАНИЙ   
 в номинация  «Баян, аккордеон»</t>
  </si>
  <si>
    <t xml:space="preserve">Образовательная организация (название, телефон, email)</t>
  </si>
  <si>
    <t xml:space="preserve">ФИО участника (полностью)</t>
  </si>
  <si>
    <t xml:space="preserve">Дата рождения</t>
  </si>
  <si>
    <t xml:space="preserve">Инструмент / Домра</t>
  </si>
  <si>
    <t xml:space="preserve">Возрастная группа</t>
  </si>
  <si>
    <t xml:space="preserve">ФИО преподавателя (полностью)</t>
  </si>
  <si>
    <t xml:space="preserve">Программа (с указанием инициалов авторов и хронометража)</t>
  </si>
  <si>
    <t>В.А.Семенов</t>
  </si>
  <si>
    <t>А.А.Румянцев</t>
  </si>
  <si>
    <t>СВОД</t>
  </si>
  <si>
    <t>ИТОГИ</t>
  </si>
  <si>
    <t xml:space="preserve">ГБУДО г. Москвы «ДМШ им. А.И.Хачатуряна», +7(495) 455-40-22, dmshhachaturyana@culture.mos.ru</t>
  </si>
  <si>
    <t xml:space="preserve">Шор Иван Андреевич</t>
  </si>
  <si>
    <t>25.06.2013</t>
  </si>
  <si>
    <t xml:space="preserve">Баян, аккордеон</t>
  </si>
  <si>
    <t xml:space="preserve">2 средняя возрастная группа (А) – с 10-11 лет включительно;</t>
  </si>
  <si>
    <t xml:space="preserve">Любакова Наталья Александровна</t>
  </si>
  <si>
    <t xml:space="preserve">1. А. На Юн Кин. "Маленький романтический триптих", 1 часть "Элегия", 3 мин.
2. Венгерский чардаш в концертной обработке М. Двилянского. 3 мин. 45 сек.</t>
  </si>
  <si>
    <t xml:space="preserve">ЛАУРЕАТ 1 СТЕПЕНИ</t>
  </si>
  <si>
    <t xml:space="preserve">ДШИ им. Я.В. Флиера</t>
  </si>
  <si>
    <t xml:space="preserve">Седина Софья Алексеевна</t>
  </si>
  <si>
    <t>07.10.2010</t>
  </si>
  <si>
    <t xml:space="preserve">3 средняя возрастная группа (Б) – с 12-13 лет включительно;</t>
  </si>
  <si>
    <t xml:space="preserve">Акимова Мария Валерьевна</t>
  </si>
  <si>
    <t xml:space="preserve">Й. Гайдн Соната №21 F-dur (1 часть)
М. П. Мусоргский "В деревне"(6 мин)</t>
  </si>
  <si>
    <t xml:space="preserve">Специальный приз за
 лучшее исполнение произведения российского композитора</t>
  </si>
  <si>
    <t xml:space="preserve">Федеральное государственное бюджетное профессиональное образовательное учреждение «Новосибирская специальная музыкальная школа», 8 - (383) 210–18–11, nsmsh@yandex.ru </t>
  </si>
  <si>
    <t xml:space="preserve">Монгуш  Матпа Мергенович</t>
  </si>
  <si>
    <t>16.12.2011</t>
  </si>
  <si>
    <t xml:space="preserve">Бордунов Виктор Евгеньевич</t>
  </si>
  <si>
    <t xml:space="preserve">1. А. Бородин "Грезы" 3-00
2. А. Романов. Этюд № 24 на тему Каприса  Паганини 4-00</t>
  </si>
  <si>
    <t xml:space="preserve">БУ «Сургутский Музыкальный Колледж»; 8-800-101-12-12; surgutmusic@mail.ru</t>
  </si>
  <si>
    <t xml:space="preserve">Федоров Иван Владимирович </t>
  </si>
  <si>
    <t>28.06.2004</t>
  </si>
  <si>
    <t xml:space="preserve">6 группа юниор (B) – 3-4 курсы ССУЗОВ</t>
  </si>
  <si>
    <t xml:space="preserve">Жмаев Анатолий Борисович </t>
  </si>
  <si>
    <t xml:space="preserve">1. И.С.Бах — ХТК 1 том Прелюдия и Фуга f-moll (6мин)
2. А. Беляев — импровизация на тему песни Н.Богословского «Темная ночь». (3:45мин)
3. В. Гридин — «На арене» (4:30мин)</t>
  </si>
  <si>
    <t xml:space="preserve">ДШИ «Феникс» , 84994771144, fenixikonkurs@yandex.ru</t>
  </si>
  <si>
    <t xml:space="preserve">Дзюба Родион Андреевич</t>
  </si>
  <si>
    <t>11.09.2014</t>
  </si>
  <si>
    <t xml:space="preserve">1 младшая возрастная группа – с 7-9 лет включительно;</t>
  </si>
  <si>
    <t xml:space="preserve">Милованов Пётр Сергеевич</t>
  </si>
  <si>
    <t xml:space="preserve">1. А. Диабелли «Рондо» из Сонатины соль мажор. (2.30)
2. А. Павленко «Посею лебеду на берегу» (3.30)</t>
  </si>
  <si>
    <t xml:space="preserve">ЛАУРЕАТ 2 СТЕПЕНИ</t>
  </si>
  <si>
    <t xml:space="preserve">ГБУДО г. Москвы «ДМШ им. Н. Я. Мясковского», 8 (499) 317-44-09, dmshmyaskovskogo@culture.mos.ru</t>
  </si>
  <si>
    <t xml:space="preserve">Азарченко Никита Александрович</t>
  </si>
  <si>
    <t>20.02.2008</t>
  </si>
  <si>
    <t xml:space="preserve">4 старшая возрастная группа – 14-16 лет включительно;</t>
  </si>
  <si>
    <t xml:space="preserve">Максимец Марина Сергеевна </t>
  </si>
  <si>
    <t xml:space="preserve">1. Вл. Золотарёв. Соната №2 (I часть)
2. И. Паницкий. Вариации на тему РНП «Полосынька»
(10 минут</t>
  </si>
  <si>
    <t xml:space="preserve">лАУРЕАТ 2 СТЕПЕНИ</t>
  </si>
  <si>
    <t xml:space="preserve">ГБУДО г. Москвы «ДМШ № 62 Н.А. Петрова»</t>
  </si>
  <si>
    <t xml:space="preserve">Сыромятников Арсений Петрович</t>
  </si>
  <si>
    <t>14.04.2008</t>
  </si>
  <si>
    <t xml:space="preserve">Макарова Татьяна Александровна</t>
  </si>
  <si>
    <t xml:space="preserve">Вл. Золотарев. Соната № 2 (II и III ч.) 7:00
УНП "Ехал казак за Дунай" обр. В. Гридина 4:10</t>
  </si>
  <si>
    <t xml:space="preserve">МБУ ДО Детская школа искусств 8, г. Воронеж</t>
  </si>
  <si>
    <t xml:space="preserve">Межов Кирилл Андреевич</t>
  </si>
  <si>
    <t>11.04.2009</t>
  </si>
  <si>
    <t xml:space="preserve">Радченко Елена Николаевна</t>
  </si>
  <si>
    <t xml:space="preserve">1. Концертная пьеса на тему песни Г. Пономаренко "Оренбургский пуховый платок", обр. Н. Малыгин (5мин) 
2. У. Бойс Фантазия и фуга ре-минор (4мин) </t>
  </si>
  <si>
    <t xml:space="preserve">Государственный музыкально-педагогический институт
имени М.М. Ипполитова-Иванова СПО 1 КУРС ИНО</t>
  </si>
  <si>
    <t xml:space="preserve">Колмогорцева Стешана Владимировна</t>
  </si>
  <si>
    <t>13.01.2008г</t>
  </si>
  <si>
    <t xml:space="preserve">5 группа юниор (A) –1-2 курсы ССУЗОВ</t>
  </si>
  <si>
    <t xml:space="preserve">Нурланов Олжас Мейрманович</t>
  </si>
  <si>
    <t xml:space="preserve">1 И.С.Бах Прелюдия и фуга G-dur (ХТК-2том) – 4.10мин.
2 В.Г.Черников«Ноктюрн». – 4.15мин.
3 Г.Г.Шендерев обр. Р.Н.П.«Во лесочке» - 2.20мин.</t>
  </si>
  <si>
    <t xml:space="preserve">МГИМ им. А.Г. Шнитке, +8 499 194 83 89, institutshnitke@culture.mos.ru</t>
  </si>
  <si>
    <t xml:space="preserve">Бандылко Владимир Анатольевич </t>
  </si>
  <si>
    <t>28.01.2006</t>
  </si>
  <si>
    <t xml:space="preserve">Ефременко Галина Сергеевна </t>
  </si>
  <si>
    <t xml:space="preserve">Прибылов "Соната для баяна" 1 часть - 4 мин.
В. Власов "Ноктюрн" - 3 мин.
Ф. Анжелис " Ритмическая коробочка" - 5 мин.</t>
  </si>
  <si>
    <t xml:space="preserve">ГБУДО г. Москвы «ДШИ «Феникс»</t>
  </si>
  <si>
    <t xml:space="preserve">Купкин Максим Викторович</t>
  </si>
  <si>
    <t>18.03.2015</t>
  </si>
  <si>
    <t xml:space="preserve">А.П. Павленко "Вечерняя пристань". 
О.Н. Добротин  "Буги бой".</t>
  </si>
  <si>
    <t xml:space="preserve">ЛАУРЕАТ 3 СТЕПЕНИ</t>
  </si>
  <si>
    <t xml:space="preserve">МБУДО "Жуковская детская школа искусств № 1", 84955569890, zhuk_mbudo_1@mosreg.ru</t>
  </si>
  <si>
    <t xml:space="preserve">Прилепский Юрий Алексеевич</t>
  </si>
  <si>
    <t>30.12.2014</t>
  </si>
  <si>
    <t xml:space="preserve">Тихонова Марина Владимировна</t>
  </si>
  <si>
    <t xml:space="preserve">1. П.И. Чайковский из "Детского альбома": "Ительянская песенка", "Немецкая песенка", "Неаполитанская песенка" 3,30
2. Е.П. Дербенко "Не кукуй, кукушечка" 1,50</t>
  </si>
  <si>
    <t xml:space="preserve">муниципальное бюджетное учреждение дополнительного образования Городского округа Балашиха «Детская школа искусств № 1 им. Г.В. Свиридова», sviridov-school-1@yandex.ru, 8 (495)521-96-37  </t>
  </si>
  <si>
    <t xml:space="preserve">Плюта Кирилл Олегович</t>
  </si>
  <si>
    <t>26.04.2013</t>
  </si>
  <si>
    <t xml:space="preserve">Николовски Влатко Владимирович</t>
  </si>
  <si>
    <t xml:space="preserve">1. И. С. Бах – Трёхголосная инвенция g-moll, BWV 797.
2. Р.н.п. «Возле речки, возле моста» обр. В. Мотова ( 5 мин)</t>
  </si>
  <si>
    <t xml:space="preserve">муниципальное бюджетное учреждение дополнительного образования Городского округа Балашиха «Детская школа искусств № 1 им. Г.В. Свиридова»,8 (495)521-96-37, sviridov-school-1@yandex.ru</t>
  </si>
  <si>
    <t xml:space="preserve">Кишелов Дмитрий Павлович</t>
  </si>
  <si>
    <t>21.10.2010</t>
  </si>
  <si>
    <t xml:space="preserve">1.И. С. Бах – Прелюдия и фуга e-moll, из ХТК 1-го тома. (03.00)
2. В. Гридин – Парафраз на тему р.н.п. «Утушка луговая», (04.00)</t>
  </si>
  <si>
    <t xml:space="preserve">Муниципальное бюджетное учреждение дополнительного образования центр развития творчества детей и юношества "Московия" городского округа Долгопрудный </t>
  </si>
  <si>
    <t xml:space="preserve">Милана Юрьевна Милявская</t>
  </si>
  <si>
    <t>12.02.2009</t>
  </si>
  <si>
    <t xml:space="preserve">Седов Антон Михайлович </t>
  </si>
  <si>
    <t xml:space="preserve">И.С. Бах - "3-х голосная Инвенция" си-минор
А. Кусяков - Сюита "Зимние зарисовки" : "Узоры на стекле", "Северный ветер"(7 мин)</t>
  </si>
  <si>
    <t xml:space="preserve">ГБУДО г. Москвы "ДМШ им. В. Я. Шебалина", тел. +7(495) 394-23-22  dmshshebalina@culture.mos.ru</t>
  </si>
  <si>
    <t xml:space="preserve">Казаков Александр Евгеньевич</t>
  </si>
  <si>
    <t>12.05.2012</t>
  </si>
  <si>
    <t xml:space="preserve">Садкова Галина Александровна</t>
  </si>
  <si>
    <t xml:space="preserve">И. Паницкий Вариации на темы русских народных песен "Среди долины ровныя" и "Светит месяц" 3 мин
В. Семенов Детская сюита №2 3 мин 45 сек</t>
  </si>
  <si>
    <t xml:space="preserve">Колмогорцева Снежана Владимировна</t>
  </si>
  <si>
    <t xml:space="preserve">1 И.С.Бах Прелюдия и фуга a dur (ХТК-2том) – 3.20мин.
2 А.Н.Холминов «Песня из лирической сюиты». – 4.15мин.
3 На Юн Кин обр. Р.Н.П.«Как у бабушки козёл» - 2.40мин.</t>
  </si>
  <si>
    <t xml:space="preserve">Дворец Культуры «Подмосковье»</t>
  </si>
  <si>
    <t xml:space="preserve">Перепечин Александр Сергеевич </t>
  </si>
  <si>
    <t>08.05.2015</t>
  </si>
  <si>
    <t xml:space="preserve">Миронов Николай Михайлович </t>
  </si>
  <si>
    <t xml:space="preserve">1) «Ехал казак за Дунай» Обработка А. Иванова 3мин
2) В. Баканов «Кукольный вальс»  4 мин </t>
  </si>
  <si>
    <t>ДИПЛОМАНТ</t>
  </si>
  <si>
    <t xml:space="preserve">ГБУДО г. Москвы "ДМШ им. Н.Н.Калинина", 8 (495) 355-44-01,  dmshkalinina@culture.mos.ru</t>
  </si>
  <si>
    <t xml:space="preserve">Фосс Дарья Романовна</t>
  </si>
  <si>
    <t>27.02.2016</t>
  </si>
  <si>
    <t xml:space="preserve">Смыкун Олег Валерьевич</t>
  </si>
  <si>
    <t xml:space="preserve">1. Х.Г-Нефе "Аллегретто" 1.5 мин.
2. Н. Чайкин "Танец снегурочки" 1.5 мин.</t>
  </si>
  <si>
    <t xml:space="preserve">Муниципальное бюджетное учреждение дополнительного образования центр развития творчества детей и юношества «Московия» городского округа Долгопрудный</t>
  </si>
  <si>
    <t xml:space="preserve">Артемов Артем Станиславович </t>
  </si>
  <si>
    <t>15.09.2013</t>
  </si>
  <si>
    <t xml:space="preserve">Седов Антон Михайлович</t>
  </si>
  <si>
    <t xml:space="preserve">В. Бухвостов - «Частушка», «Хоровод» из детской сюиты 
П. Пиццигони - вальс «Свет и тени»(5 мин)</t>
  </si>
  <si>
    <t xml:space="preserve">ГБУДО г. Москвы "ДМШ им.Г.Г.Нейгауза" , 8(499)171-17-71, dmshneigauza@culture.mos.ru</t>
  </si>
  <si>
    <t xml:space="preserve">Балуев Григорий Александрович</t>
  </si>
  <si>
    <t>11.10.2010</t>
  </si>
  <si>
    <t xml:space="preserve">Тенькова Елена Викторовна</t>
  </si>
  <si>
    <t xml:space="preserve">1. А.На Юн Кин "Лирическая картинка на тему русской народной песни "На заре было, на зореньке" - 4 мин. 30 сек
2. М. Мошковский "Тарантелла" - 2 мин 30 сек</t>
  </si>
  <si>
    <t xml:space="preserve">Муниципальное учреждение дополнительного образования детская музыкальная школа п.Удельная 84964622022 ushkola@list.ru </t>
  </si>
  <si>
    <t xml:space="preserve">Николаев Александр Дмитриевич </t>
  </si>
  <si>
    <t>25.07.2009</t>
  </si>
  <si>
    <t xml:space="preserve">Амелькина Татьяна Павловна </t>
  </si>
  <si>
    <t xml:space="preserve">1."При тумане при долине" РНП обр. И.Матвеева 4.15
2. "Праздник" Е.Дербенко 3.20</t>
  </si>
  <si>
    <t xml:space="preserve">МГОДШИ «Кусково», СП ДМШ им. Д.Д. Шостаковича</t>
  </si>
  <si>
    <t xml:space="preserve">Малета Виталина Михайловна</t>
  </si>
  <si>
    <t>22.10.2009</t>
  </si>
  <si>
    <t xml:space="preserve">Савина Илона Александровна</t>
  </si>
  <si>
    <t xml:space="preserve">1.И. Пахельбель. Прелюдия и фуга c-moll, 4:40
2. Е. Дербенко Концертные вариации на тему «Очи чёрные»
</t>
  </si>
  <si>
    <t xml:space="preserve">ГМПИ им.Ипполитова-Иванова +7 (495) 911-96-05info@ippolitovka.ru </t>
  </si>
  <si>
    <t xml:space="preserve">Гулов Тимур Сергеевич</t>
  </si>
  <si>
    <t>05.09.2005</t>
  </si>
  <si>
    <t xml:space="preserve">Середин Григорий Александрович</t>
  </si>
  <si>
    <t xml:space="preserve">И. С. Бах - прелюдия и фуга C-dur 2 том. 4:30 мин.
А. Журбин - соната №2. 10:30 мин.
Альбин Репников - каприччио. 4:55 мин.</t>
  </si>
  <si>
    <t xml:space="preserve">МБУДО ДШИ </t>
  </si>
  <si>
    <t xml:space="preserve">Лежнин Егор Максимович</t>
  </si>
  <si>
    <t>19.04.2016</t>
  </si>
  <si>
    <t xml:space="preserve">Кузнецова Надежда Викторовна </t>
  </si>
  <si>
    <t xml:space="preserve">Ю.Забутов хоровод
О.Гамаюнов Гармошка
2.30</t>
  </si>
  <si>
    <t xml:space="preserve">МБУДО ДШИ им. В.А.Ширшова СП Павло-Слободская ДМШ</t>
  </si>
  <si>
    <t xml:space="preserve">Прокопенко Мирон Игоревич</t>
  </si>
  <si>
    <t xml:space="preserve">9 лет (08.12.2014)</t>
  </si>
  <si>
    <t xml:space="preserve">Прокопенко Игорь Павлович</t>
  </si>
  <si>
    <t xml:space="preserve">И.С.Бах «Скерцо» из Партиты N3 ля минор
А.В.Латышев «Собор»(5.30)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</si>
</sst>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3">
    <font>
      <sz val="11.000000"/>
      <color theme="1"/>
      <name val="Calibri"/>
      <scheme val="minor"/>
    </font>
    <font>
      <b/>
      <sz val="11.000000"/>
      <color theme="1"/>
      <name val="Calibri"/>
      <scheme val="minor"/>
    </font>
    <font>
      <b/>
      <sz val="11.000000"/>
      <color indexed="2"/>
      <name val="Calibri"/>
      <scheme val="minor"/>
    </font>
    <font>
      <sz val="26.000000"/>
      <color rgb="FFC00000"/>
      <name val="Times New Roman"/>
    </font>
    <font>
      <b/>
      <sz val="26.000000"/>
      <color rgb="FFC00000"/>
      <name val="Times New Roman"/>
    </font>
    <font>
      <b/>
      <sz val="16.000000"/>
      <name val="Times New Roman"/>
    </font>
    <font>
      <sz val="12.000000"/>
      <color rgb="FF1A1A1A"/>
      <name val="Liberation Sans"/>
    </font>
    <font>
      <sz val="14.000000"/>
      <color theme="1"/>
      <name val="Times New Roman"/>
    </font>
    <font>
      <b/>
      <sz val="14.000000"/>
      <color theme="1"/>
      <name val="Times New Roman"/>
    </font>
    <font>
      <b/>
      <sz val="14.000000"/>
      <color theme="1"/>
      <name val="Calibri"/>
      <scheme val="minor"/>
    </font>
    <font>
      <sz val="12.000000"/>
      <color theme="1"/>
      <name val="Calibri"/>
      <scheme val="minor"/>
    </font>
    <font>
      <sz val="12.000000"/>
      <color theme="1"/>
      <name val="Times New Roman"/>
    </font>
    <font>
      <b/>
      <sz val="12.000000"/>
      <color theme="1"/>
      <name val="Times New Roman"/>
    </font>
  </fonts>
  <fills count="16">
    <fill>
      <patternFill patternType="none"/>
    </fill>
    <fill>
      <patternFill patternType="gray125"/>
    </fill>
    <fill>
      <patternFill patternType="solid">
        <fgColor indexed="5"/>
        <bgColor indexed="5"/>
      </patternFill>
    </fill>
    <fill>
      <patternFill patternType="solid">
        <fgColor theme="4" tint="0.59999389629810485"/>
        <bgColor indexed="5"/>
      </patternFill>
    </fill>
    <fill>
      <patternFill patternType="solid">
        <fgColor rgb="FF92D050"/>
        <bgColor rgb="FF92D050"/>
      </patternFill>
    </fill>
    <fill>
      <patternFill patternType="solid">
        <fgColor theme="6" tint="0.59999389629810485"/>
        <bgColor theme="6" tint="0.59999389629810485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3" tint="0.39997558519241921"/>
        <bgColor theme="3" tint="0.39997558519241921"/>
      </patternFill>
    </fill>
    <fill>
      <patternFill patternType="solid">
        <fgColor theme="6"/>
        <bgColor theme="6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5" tint="0.59999389629810485"/>
        <bgColor theme="5" tint="0.59999389629810485"/>
      </patternFill>
    </fill>
    <fill>
      <patternFill patternType="solid">
        <fgColor theme="7" tint="0.39997558519241921"/>
        <bgColor theme="7" tint="0.39997558519241921"/>
      </patternFill>
    </fill>
    <fill>
      <patternFill patternType="solid">
        <fgColor theme="8" tint="0.39997558519241921"/>
        <bgColor theme="8" tint="0.39997558519241921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3" tint="0.59999389629810485"/>
        <bgColor theme="3" tint="0.59999389629810485"/>
      </patternFill>
    </fill>
    <fill>
      <patternFill patternType="solid">
        <fgColor indexed="2"/>
        <bgColor indexed="2"/>
      </patternFill>
    </fill>
  </fills>
  <borders count="4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1">
    <xf fontId="0" fillId="0" borderId="0" numFmtId="0" applyNumberFormat="1" applyFont="1" applyFill="1" applyBorder="1"/>
  </cellStyleXfs>
  <cellXfs count="35">
    <xf fontId="0" fillId="0" borderId="0" numFmtId="0" xfId="0"/>
    <xf fontId="0" fillId="0" borderId="1" numFmtId="0" xfId="0" applyBorder="1"/>
    <xf fontId="1" fillId="0" borderId="1" numFmtId="0" xfId="0" applyFont="1" applyBorder="1"/>
    <xf fontId="0" fillId="0" borderId="1" numFmtId="0" xfId="0" applyBorder="1" applyAlignment="1">
      <alignment horizontal="center" vertical="center"/>
    </xf>
    <xf fontId="2" fillId="0" borderId="0" numFmtId="0" xfId="0" applyFont="1"/>
    <xf fontId="3" fillId="2" borderId="1" numFmtId="0" xfId="0" applyFont="1" applyFill="1" applyBorder="1" applyAlignment="1">
      <alignment horizontal="center" vertical="center" wrapText="1"/>
    </xf>
    <xf fontId="3" fillId="2" borderId="1" numFmtId="0" xfId="0" applyFont="1" applyFill="1" applyBorder="1" applyAlignment="1">
      <alignment horizontal="center" vertical="center"/>
    </xf>
    <xf fontId="4" fillId="2" borderId="1" numFmtId="0" xfId="0" applyFont="1" applyFill="1" applyBorder="1" applyAlignment="1">
      <alignment horizontal="center" vertical="center"/>
    </xf>
    <xf fontId="5" fillId="0" borderId="1" numFmtId="0" xfId="0" applyFont="1" applyBorder="1" applyAlignment="1">
      <alignment horizontal="center" vertical="center" wrapText="1"/>
    </xf>
    <xf fontId="6" fillId="2" borderId="1" numFmtId="0" xfId="0" applyFont="1" applyFill="1" applyBorder="1" applyAlignment="1">
      <alignment horizontal="left" vertical="center" wrapText="1"/>
    </xf>
    <xf fontId="7" fillId="2" borderId="1" numFmtId="0" xfId="0" applyFont="1" applyFill="1" applyBorder="1" applyAlignment="1">
      <alignment horizontal="center" vertical="center" wrapText="1"/>
    </xf>
    <xf fontId="7" fillId="3" borderId="1" numFmtId="0" xfId="0" applyFont="1" applyFill="1" applyBorder="1" applyAlignment="1">
      <alignment horizontal="center" vertical="center" wrapText="1"/>
    </xf>
    <xf fontId="8" fillId="2" borderId="1" numFmtId="0" xfId="0" applyFont="1" applyFill="1" applyBorder="1" applyAlignment="1">
      <alignment horizontal="center" vertical="center" wrapText="1"/>
    </xf>
    <xf fontId="9" fillId="4" borderId="1" numFmtId="0" xfId="0" applyFont="1" applyFill="1" applyBorder="1" applyAlignment="1">
      <alignment horizontal="center" vertical="center"/>
    </xf>
    <xf fontId="10" fillId="0" borderId="2" numFmtId="0" xfId="0" applyFont="1" applyBorder="1" applyAlignment="1">
      <alignment horizontal="center" vertical="center"/>
    </xf>
    <xf fontId="11" fillId="0" borderId="3" numFmtId="0" xfId="0" applyFont="1" applyBorder="1" applyAlignment="1">
      <alignment horizontal="center" vertical="center" wrapText="1"/>
    </xf>
    <xf fontId="11" fillId="0" borderId="1" numFmtId="0" xfId="0" applyFont="1" applyBorder="1" applyAlignment="1">
      <alignment wrapText="1"/>
    </xf>
    <xf fontId="11" fillId="5" borderId="1" numFmtId="0" xfId="0" applyFont="1" applyFill="1" applyBorder="1" applyAlignment="1">
      <alignment wrapText="1"/>
    </xf>
    <xf fontId="11" fillId="6" borderId="1" numFmtId="0" xfId="0" applyFont="1" applyFill="1" applyBorder="1" applyAlignment="1">
      <alignment wrapText="1"/>
    </xf>
    <xf fontId="12" fillId="0" borderId="1" numFmtId="0" xfId="0" applyFont="1" applyBorder="1" applyAlignment="1">
      <alignment wrapText="1"/>
    </xf>
    <xf fontId="0" fillId="2" borderId="1" numFmtId="0" xfId="0" applyFill="1" applyBorder="1" applyAlignment="1">
      <alignment horizontal="center" vertical="center"/>
    </xf>
    <xf fontId="11" fillId="7" borderId="1" numFmtId="0" xfId="0" applyFont="1" applyFill="1" applyBorder="1" applyAlignment="1">
      <alignment wrapText="1"/>
    </xf>
    <xf fontId="2" fillId="0" borderId="0" numFmtId="0" xfId="0" applyFont="1" applyAlignment="1">
      <alignment wrapText="1"/>
    </xf>
    <xf fontId="11" fillId="8" borderId="1" numFmtId="0" xfId="0" applyFont="1" applyFill="1" applyBorder="1" applyAlignment="1">
      <alignment wrapText="1"/>
    </xf>
    <xf fontId="11" fillId="9" borderId="1" numFmtId="0" xfId="0" applyFont="1" applyFill="1" applyBorder="1" applyAlignment="1">
      <alignment wrapText="1"/>
    </xf>
    <xf fontId="0" fillId="10" borderId="1" numFmtId="0" xfId="0" applyFill="1" applyBorder="1" applyAlignment="1">
      <alignment horizontal="center" vertical="center"/>
    </xf>
    <xf fontId="11" fillId="11" borderId="1" numFmtId="0" xfId="0" applyFont="1" applyFill="1" applyBorder="1" applyAlignment="1">
      <alignment wrapText="1"/>
    </xf>
    <xf fontId="11" fillId="12" borderId="1" numFmtId="0" xfId="0" applyFont="1" applyFill="1" applyBorder="1" applyAlignment="1">
      <alignment wrapText="1"/>
    </xf>
    <xf fontId="0" fillId="13" borderId="1" numFmtId="0" xfId="0" applyFill="1" applyBorder="1" applyAlignment="1">
      <alignment horizontal="center" vertical="center"/>
    </xf>
    <xf fontId="0" fillId="14" borderId="1" numFmtId="0" xfId="0" applyFill="1" applyBorder="1" applyAlignment="1">
      <alignment horizontal="center" vertical="center"/>
    </xf>
    <xf fontId="0" fillId="15" borderId="0" numFmtId="0" xfId="0" applyFill="1"/>
    <xf fontId="11" fillId="15" borderId="3" numFmtId="0" xfId="0" applyFont="1" applyFill="1" applyBorder="1" applyAlignment="1">
      <alignment horizontal="center" vertical="center" wrapText="1"/>
    </xf>
    <xf fontId="11" fillId="15" borderId="1" numFmtId="0" xfId="0" applyFont="1" applyFill="1" applyBorder="1" applyAlignment="1">
      <alignment wrapText="1"/>
    </xf>
    <xf fontId="12" fillId="15" borderId="1" numFmtId="0" xfId="0" applyFont="1" applyFill="1" applyBorder="1" applyAlignment="1">
      <alignment wrapText="1"/>
    </xf>
    <xf fontId="0" fillId="15" borderId="1" numFmtId="0" xfId="0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1"/>
  </sheetPr>
  <sheetViews>
    <sheetView topLeftCell="A23" zoomScale="70" workbookViewId="0">
      <selection activeCell="N5" activeCellId="0" sqref="N5"/>
    </sheetView>
  </sheetViews>
  <sheetFormatPr defaultRowHeight="14.25"/>
  <cols>
    <col min="1" max="1" style="0" width="9.140625"/>
    <col customWidth="1" hidden="1" min="2" max="2" style="1" width="0"/>
    <col customWidth="1" min="3" max="3" style="1" width="35.421875"/>
    <col customWidth="1" min="4" max="4" style="1" width="20.140625"/>
    <col customWidth="1" min="5" max="5" style="1" width="16.7109375"/>
    <col customWidth="1" min="6" max="7" style="1" width="19.5703125"/>
    <col customWidth="1" min="8" max="8" style="2" width="18.7109375"/>
    <col customWidth="1" hidden="1" min="9" max="9" style="2" width="50"/>
    <col customWidth="1" hidden="1" min="10" max="12" style="3" width="26.85546875"/>
    <col customWidth="1" min="13" max="13" style="3" width="26.85546875"/>
    <col customWidth="1" min="14" max="14" style="4" width="24"/>
    <col customWidth="1" min="15" max="15" width="28.28515625"/>
  </cols>
  <sheetData>
    <row r="1" ht="90.75" customHeight="1">
      <c r="B1" s="5" t="s">
        <v>0</v>
      </c>
      <c r="C1" s="6"/>
      <c r="D1" s="6"/>
      <c r="E1" s="6"/>
      <c r="F1" s="6"/>
      <c r="G1" s="6"/>
      <c r="H1" s="7"/>
      <c r="I1" s="7"/>
      <c r="J1" s="8"/>
      <c r="K1" s="8"/>
      <c r="L1" s="8"/>
      <c r="M1" s="8"/>
    </row>
    <row r="2" ht="51.75">
      <c r="B2" s="9"/>
      <c r="C2" s="10" t="s">
        <v>1</v>
      </c>
      <c r="D2" s="10" t="s">
        <v>2</v>
      </c>
      <c r="E2" s="10" t="s">
        <v>3</v>
      </c>
      <c r="F2" s="10" t="s">
        <v>4</v>
      </c>
      <c r="G2" s="11" t="s">
        <v>5</v>
      </c>
      <c r="H2" s="12" t="s">
        <v>6</v>
      </c>
      <c r="I2" s="12" t="s">
        <v>7</v>
      </c>
      <c r="J2" s="13" t="s">
        <v>8</v>
      </c>
      <c r="K2" s="13" t="s">
        <v>9</v>
      </c>
      <c r="L2" s="13" t="s">
        <v>10</v>
      </c>
      <c r="M2" s="13" t="s">
        <v>11</v>
      </c>
    </row>
    <row r="3" ht="60">
      <c r="A3" s="14">
        <v>1</v>
      </c>
      <c r="B3" s="15">
        <v>8</v>
      </c>
      <c r="C3" s="16" t="s">
        <v>12</v>
      </c>
      <c r="D3" s="16" t="s">
        <v>13</v>
      </c>
      <c r="E3" s="16" t="s">
        <v>14</v>
      </c>
      <c r="F3" s="17" t="s">
        <v>15</v>
      </c>
      <c r="G3" s="18" t="s">
        <v>16</v>
      </c>
      <c r="H3" s="19" t="s">
        <v>17</v>
      </c>
      <c r="I3" s="19" t="s">
        <v>18</v>
      </c>
      <c r="J3" s="3">
        <v>9.5</v>
      </c>
      <c r="K3" s="3">
        <v>9.5</v>
      </c>
      <c r="L3" s="3">
        <f t="shared" ref="L3:L9" si="0">(J3+K3)/2</f>
        <v>9.5</v>
      </c>
      <c r="M3" s="20" t="s">
        <v>19</v>
      </c>
    </row>
    <row r="4" ht="71.25">
      <c r="A4" s="14">
        <v>2</v>
      </c>
      <c r="B4" s="15">
        <v>13</v>
      </c>
      <c r="C4" s="16" t="s">
        <v>20</v>
      </c>
      <c r="D4" s="16" t="s">
        <v>21</v>
      </c>
      <c r="E4" s="16" t="s">
        <v>22</v>
      </c>
      <c r="F4" s="17" t="s">
        <v>15</v>
      </c>
      <c r="G4" s="21" t="s">
        <v>23</v>
      </c>
      <c r="H4" s="19" t="s">
        <v>24</v>
      </c>
      <c r="I4" s="19" t="s">
        <v>25</v>
      </c>
      <c r="J4" s="3">
        <v>9.5</v>
      </c>
      <c r="K4" s="3">
        <v>9.5</v>
      </c>
      <c r="L4" s="3">
        <f t="shared" si="0"/>
        <v>9.5</v>
      </c>
      <c r="M4" s="20" t="s">
        <v>19</v>
      </c>
      <c r="N4" s="22" t="s">
        <v>26</v>
      </c>
    </row>
    <row r="5" ht="90">
      <c r="A5" s="14">
        <v>3</v>
      </c>
      <c r="B5" s="15">
        <v>15</v>
      </c>
      <c r="C5" s="16" t="s">
        <v>27</v>
      </c>
      <c r="D5" s="16" t="s">
        <v>28</v>
      </c>
      <c r="E5" s="16" t="s">
        <v>29</v>
      </c>
      <c r="F5" s="17" t="s">
        <v>15</v>
      </c>
      <c r="G5" s="21" t="s">
        <v>23</v>
      </c>
      <c r="H5" s="19" t="s">
        <v>30</v>
      </c>
      <c r="I5" s="19" t="s">
        <v>31</v>
      </c>
      <c r="J5" s="3">
        <v>9.5</v>
      </c>
      <c r="K5" s="3">
        <v>9.5</v>
      </c>
      <c r="L5" s="3">
        <f t="shared" si="0"/>
        <v>9.5</v>
      </c>
      <c r="M5" s="20" t="s">
        <v>19</v>
      </c>
    </row>
    <row r="6" ht="75">
      <c r="A6" s="14">
        <v>4</v>
      </c>
      <c r="B6" s="15">
        <v>26</v>
      </c>
      <c r="C6" s="16" t="s">
        <v>32</v>
      </c>
      <c r="D6" s="16" t="s">
        <v>33</v>
      </c>
      <c r="E6" s="16" t="s">
        <v>34</v>
      </c>
      <c r="F6" s="17" t="s">
        <v>15</v>
      </c>
      <c r="G6" s="23" t="s">
        <v>35</v>
      </c>
      <c r="H6" s="19" t="s">
        <v>36</v>
      </c>
      <c r="I6" s="19" t="s">
        <v>37</v>
      </c>
      <c r="J6" s="3">
        <v>9.5</v>
      </c>
      <c r="K6" s="3">
        <v>9.5</v>
      </c>
      <c r="L6" s="3">
        <f t="shared" si="0"/>
        <v>9.5</v>
      </c>
      <c r="M6" s="20" t="s">
        <v>19</v>
      </c>
    </row>
    <row r="7" ht="60">
      <c r="A7" s="14">
        <v>5</v>
      </c>
      <c r="B7" s="15">
        <v>6</v>
      </c>
      <c r="C7" s="16" t="s">
        <v>38</v>
      </c>
      <c r="D7" s="16" t="s">
        <v>39</v>
      </c>
      <c r="E7" s="16" t="s">
        <v>40</v>
      </c>
      <c r="F7" s="17" t="s">
        <v>15</v>
      </c>
      <c r="G7" s="24" t="s">
        <v>41</v>
      </c>
      <c r="H7" s="19" t="s">
        <v>42</v>
      </c>
      <c r="I7" s="19" t="s">
        <v>43</v>
      </c>
      <c r="J7" s="3">
        <v>9</v>
      </c>
      <c r="K7" s="3">
        <v>9</v>
      </c>
      <c r="L7" s="3">
        <f t="shared" si="0"/>
        <v>9</v>
      </c>
      <c r="M7" s="25" t="s">
        <v>44</v>
      </c>
    </row>
    <row r="8" ht="60">
      <c r="A8" s="14">
        <v>6</v>
      </c>
      <c r="B8" s="15">
        <v>19</v>
      </c>
      <c r="C8" s="16" t="s">
        <v>45</v>
      </c>
      <c r="D8" s="16" t="s">
        <v>46</v>
      </c>
      <c r="E8" s="16" t="s">
        <v>47</v>
      </c>
      <c r="F8" s="17" t="s">
        <v>15</v>
      </c>
      <c r="G8" s="26" t="s">
        <v>48</v>
      </c>
      <c r="H8" s="19" t="s">
        <v>49</v>
      </c>
      <c r="I8" s="19" t="s">
        <v>50</v>
      </c>
      <c r="J8" s="3">
        <v>9</v>
      </c>
      <c r="K8" s="3">
        <v>9</v>
      </c>
      <c r="L8" s="3">
        <f t="shared" si="0"/>
        <v>9</v>
      </c>
      <c r="M8" s="25" t="s">
        <v>51</v>
      </c>
    </row>
    <row r="9" ht="51.600000000000001" customHeight="1">
      <c r="A9" s="14">
        <v>7</v>
      </c>
      <c r="B9" s="15">
        <v>20</v>
      </c>
      <c r="C9" s="16" t="s">
        <v>52</v>
      </c>
      <c r="D9" s="16" t="s">
        <v>53</v>
      </c>
      <c r="E9" s="16" t="s">
        <v>54</v>
      </c>
      <c r="F9" s="17" t="s">
        <v>15</v>
      </c>
      <c r="G9" s="26" t="s">
        <v>48</v>
      </c>
      <c r="H9" s="19" t="s">
        <v>55</v>
      </c>
      <c r="I9" s="19" t="s">
        <v>56</v>
      </c>
      <c r="J9" s="3">
        <v>9</v>
      </c>
      <c r="K9" s="3">
        <v>9</v>
      </c>
      <c r="L9" s="3">
        <f t="shared" si="0"/>
        <v>9</v>
      </c>
      <c r="M9" s="25" t="s">
        <v>51</v>
      </c>
    </row>
    <row r="10" ht="60">
      <c r="A10" s="14">
        <v>8</v>
      </c>
      <c r="B10" s="15">
        <v>21</v>
      </c>
      <c r="C10" s="16" t="s">
        <v>57</v>
      </c>
      <c r="D10" s="16" t="s">
        <v>58</v>
      </c>
      <c r="E10" s="16" t="s">
        <v>59</v>
      </c>
      <c r="F10" s="17" t="s">
        <v>15</v>
      </c>
      <c r="G10" s="26" t="s">
        <v>48</v>
      </c>
      <c r="H10" s="19" t="s">
        <v>60</v>
      </c>
      <c r="I10" s="19" t="s">
        <v>61</v>
      </c>
      <c r="J10" s="3">
        <v>9</v>
      </c>
      <c r="K10" s="3">
        <v>9</v>
      </c>
      <c r="L10" s="3">
        <f t="shared" ref="L10:L28" si="1">(J10+K10)/2</f>
        <v>9</v>
      </c>
      <c r="M10" s="25" t="s">
        <v>51</v>
      </c>
    </row>
    <row r="11" ht="75">
      <c r="A11" s="14">
        <v>9</v>
      </c>
      <c r="B11" s="15">
        <v>22</v>
      </c>
      <c r="C11" s="16" t="s">
        <v>62</v>
      </c>
      <c r="D11" s="16" t="s">
        <v>63</v>
      </c>
      <c r="E11" s="16" t="s">
        <v>64</v>
      </c>
      <c r="F11" s="17" t="s">
        <v>15</v>
      </c>
      <c r="G11" s="27" t="s">
        <v>65</v>
      </c>
      <c r="H11" s="19" t="s">
        <v>66</v>
      </c>
      <c r="I11" s="19" t="s">
        <v>67</v>
      </c>
      <c r="J11" s="3">
        <v>9</v>
      </c>
      <c r="K11" s="3">
        <v>9</v>
      </c>
      <c r="L11" s="3">
        <f t="shared" si="1"/>
        <v>9</v>
      </c>
      <c r="M11" s="25" t="s">
        <v>51</v>
      </c>
    </row>
    <row r="12" ht="60">
      <c r="A12" s="14">
        <v>10</v>
      </c>
      <c r="B12" s="15">
        <v>24</v>
      </c>
      <c r="C12" s="16" t="s">
        <v>68</v>
      </c>
      <c r="D12" s="16" t="s">
        <v>69</v>
      </c>
      <c r="E12" s="16" t="s">
        <v>70</v>
      </c>
      <c r="F12" s="17" t="s">
        <v>15</v>
      </c>
      <c r="G12" s="27" t="s">
        <v>65</v>
      </c>
      <c r="H12" s="19" t="s">
        <v>71</v>
      </c>
      <c r="I12" s="19" t="s">
        <v>72</v>
      </c>
      <c r="J12" s="3">
        <v>9</v>
      </c>
      <c r="K12" s="3">
        <v>9</v>
      </c>
      <c r="L12" s="3">
        <f t="shared" si="1"/>
        <v>9</v>
      </c>
      <c r="M12" s="25" t="s">
        <v>51</v>
      </c>
    </row>
    <row r="13" ht="128.25" customHeight="1">
      <c r="A13" s="14">
        <v>11</v>
      </c>
      <c r="B13" s="15">
        <v>2</v>
      </c>
      <c r="C13" s="16" t="s">
        <v>73</v>
      </c>
      <c r="D13" s="16" t="s">
        <v>74</v>
      </c>
      <c r="E13" s="16" t="s">
        <v>75</v>
      </c>
      <c r="F13" s="17" t="s">
        <v>15</v>
      </c>
      <c r="G13" s="24" t="s">
        <v>41</v>
      </c>
      <c r="H13" s="19" t="s">
        <v>42</v>
      </c>
      <c r="I13" s="19" t="s">
        <v>76</v>
      </c>
      <c r="J13" s="3">
        <v>8.5</v>
      </c>
      <c r="K13" s="3">
        <v>8.5</v>
      </c>
      <c r="L13" s="3">
        <f t="shared" si="1"/>
        <v>8.5</v>
      </c>
      <c r="M13" s="28" t="s">
        <v>77</v>
      </c>
    </row>
    <row r="14" ht="60">
      <c r="A14" s="14">
        <v>12</v>
      </c>
      <c r="B14" s="15">
        <v>3</v>
      </c>
      <c r="C14" s="16" t="s">
        <v>78</v>
      </c>
      <c r="D14" s="16" t="s">
        <v>79</v>
      </c>
      <c r="E14" s="16" t="s">
        <v>80</v>
      </c>
      <c r="F14" s="17" t="s">
        <v>15</v>
      </c>
      <c r="G14" s="24" t="s">
        <v>41</v>
      </c>
      <c r="H14" s="19" t="s">
        <v>81</v>
      </c>
      <c r="I14" s="19" t="s">
        <v>82</v>
      </c>
      <c r="J14" s="3">
        <v>8.5</v>
      </c>
      <c r="K14" s="3">
        <v>8.5</v>
      </c>
      <c r="L14" s="3">
        <f t="shared" si="1"/>
        <v>8.5</v>
      </c>
      <c r="M14" s="28" t="s">
        <v>77</v>
      </c>
    </row>
    <row r="15" ht="105">
      <c r="A15" s="14">
        <v>13</v>
      </c>
      <c r="B15" s="15">
        <v>10</v>
      </c>
      <c r="C15" s="16" t="s">
        <v>83</v>
      </c>
      <c r="D15" s="16" t="s">
        <v>84</v>
      </c>
      <c r="E15" s="16" t="s">
        <v>85</v>
      </c>
      <c r="F15" s="17" t="s">
        <v>15</v>
      </c>
      <c r="G15" s="18" t="s">
        <v>16</v>
      </c>
      <c r="H15" s="19" t="s">
        <v>86</v>
      </c>
      <c r="I15" s="19" t="s">
        <v>87</v>
      </c>
      <c r="J15" s="3">
        <v>8.5</v>
      </c>
      <c r="K15" s="3">
        <v>8.5</v>
      </c>
      <c r="L15" s="3">
        <f t="shared" si="1"/>
        <v>8.5</v>
      </c>
      <c r="M15" s="28" t="s">
        <v>77</v>
      </c>
    </row>
    <row r="16" ht="105">
      <c r="A16" s="14">
        <v>14</v>
      </c>
      <c r="B16" s="15">
        <v>12</v>
      </c>
      <c r="C16" s="16" t="s">
        <v>88</v>
      </c>
      <c r="D16" s="16" t="s">
        <v>89</v>
      </c>
      <c r="E16" s="16" t="s">
        <v>90</v>
      </c>
      <c r="F16" s="17" t="s">
        <v>15</v>
      </c>
      <c r="G16" s="21" t="s">
        <v>23</v>
      </c>
      <c r="H16" s="19" t="s">
        <v>86</v>
      </c>
      <c r="I16" s="19" t="s">
        <v>91</v>
      </c>
      <c r="J16" s="3">
        <v>8.5</v>
      </c>
      <c r="K16" s="3">
        <v>8.5</v>
      </c>
      <c r="L16" s="3">
        <f t="shared" si="1"/>
        <v>8.5</v>
      </c>
      <c r="M16" s="28" t="s">
        <v>77</v>
      </c>
    </row>
    <row r="17" ht="90">
      <c r="A17" s="14">
        <v>15</v>
      </c>
      <c r="B17" s="15">
        <v>17</v>
      </c>
      <c r="C17" s="16" t="s">
        <v>92</v>
      </c>
      <c r="D17" s="16" t="s">
        <v>93</v>
      </c>
      <c r="E17" s="16" t="s">
        <v>94</v>
      </c>
      <c r="F17" s="17" t="s">
        <v>15</v>
      </c>
      <c r="G17" s="26" t="s">
        <v>48</v>
      </c>
      <c r="H17" s="19" t="s">
        <v>95</v>
      </c>
      <c r="I17" s="19" t="s">
        <v>96</v>
      </c>
      <c r="J17" s="3">
        <v>8.5</v>
      </c>
      <c r="K17" s="3">
        <v>8.5</v>
      </c>
      <c r="L17" s="3">
        <f t="shared" si="1"/>
        <v>8.5</v>
      </c>
      <c r="M17" s="28" t="s">
        <v>77</v>
      </c>
    </row>
    <row r="18" ht="60">
      <c r="A18" s="14">
        <v>16</v>
      </c>
      <c r="B18" s="15">
        <v>9</v>
      </c>
      <c r="C18" s="16" t="s">
        <v>97</v>
      </c>
      <c r="D18" s="16" t="s">
        <v>98</v>
      </c>
      <c r="E18" s="16" t="s">
        <v>99</v>
      </c>
      <c r="F18" s="17" t="s">
        <v>15</v>
      </c>
      <c r="G18" s="18" t="s">
        <v>16</v>
      </c>
      <c r="H18" s="19" t="s">
        <v>100</v>
      </c>
      <c r="I18" s="19" t="s">
        <v>101</v>
      </c>
      <c r="J18" s="3">
        <v>8</v>
      </c>
      <c r="K18" s="3">
        <v>8</v>
      </c>
      <c r="L18" s="3">
        <f t="shared" si="1"/>
        <v>8</v>
      </c>
      <c r="M18" s="28" t="s">
        <v>77</v>
      </c>
    </row>
    <row r="19" ht="90">
      <c r="A19" s="14">
        <v>17</v>
      </c>
      <c r="B19" s="15">
        <v>23</v>
      </c>
      <c r="C19" s="16" t="s">
        <v>62</v>
      </c>
      <c r="D19" s="16" t="s">
        <v>102</v>
      </c>
      <c r="E19" s="16" t="s">
        <v>64</v>
      </c>
      <c r="F19" s="17" t="s">
        <v>15</v>
      </c>
      <c r="G19" s="27" t="s">
        <v>65</v>
      </c>
      <c r="H19" s="19" t="s">
        <v>66</v>
      </c>
      <c r="I19" s="19" t="s">
        <v>103</v>
      </c>
      <c r="J19" s="3">
        <v>8</v>
      </c>
      <c r="K19" s="3">
        <v>8</v>
      </c>
      <c r="L19" s="3">
        <f t="shared" si="1"/>
        <v>8</v>
      </c>
      <c r="M19" s="28" t="s">
        <v>77</v>
      </c>
    </row>
    <row r="20" ht="60">
      <c r="A20" s="14">
        <v>18</v>
      </c>
      <c r="B20" s="15">
        <v>1</v>
      </c>
      <c r="C20" s="16" t="s">
        <v>104</v>
      </c>
      <c r="D20" s="16" t="s">
        <v>105</v>
      </c>
      <c r="E20" s="16" t="s">
        <v>106</v>
      </c>
      <c r="F20" s="17" t="s">
        <v>15</v>
      </c>
      <c r="G20" s="24" t="s">
        <v>41</v>
      </c>
      <c r="H20" s="19" t="s">
        <v>107</v>
      </c>
      <c r="I20" s="19" t="s">
        <v>108</v>
      </c>
      <c r="J20" s="3">
        <v>7</v>
      </c>
      <c r="K20" s="3">
        <v>7</v>
      </c>
      <c r="L20" s="3">
        <f t="shared" si="1"/>
        <v>7</v>
      </c>
      <c r="M20" s="29" t="s">
        <v>109</v>
      </c>
    </row>
    <row r="21" ht="60">
      <c r="A21" s="14">
        <v>19</v>
      </c>
      <c r="B21" s="15">
        <v>4</v>
      </c>
      <c r="C21" s="16" t="s">
        <v>110</v>
      </c>
      <c r="D21" s="16" t="s">
        <v>111</v>
      </c>
      <c r="E21" s="16" t="s">
        <v>112</v>
      </c>
      <c r="F21" s="17" t="s">
        <v>15</v>
      </c>
      <c r="G21" s="24" t="s">
        <v>41</v>
      </c>
      <c r="H21" s="19" t="s">
        <v>113</v>
      </c>
      <c r="I21" s="19" t="s">
        <v>114</v>
      </c>
      <c r="J21" s="3">
        <v>7</v>
      </c>
      <c r="K21" s="3">
        <v>7</v>
      </c>
      <c r="L21" s="3">
        <f t="shared" si="1"/>
        <v>7</v>
      </c>
      <c r="M21" s="29" t="s">
        <v>109</v>
      </c>
    </row>
    <row r="22" ht="90">
      <c r="A22" s="14">
        <v>20</v>
      </c>
      <c r="B22" s="15">
        <v>11</v>
      </c>
      <c r="C22" s="16" t="s">
        <v>115</v>
      </c>
      <c r="D22" s="16" t="s">
        <v>116</v>
      </c>
      <c r="E22" s="16" t="s">
        <v>117</v>
      </c>
      <c r="F22" s="17" t="s">
        <v>15</v>
      </c>
      <c r="G22" s="18" t="s">
        <v>16</v>
      </c>
      <c r="H22" s="19" t="s">
        <v>118</v>
      </c>
      <c r="I22" s="19" t="s">
        <v>119</v>
      </c>
      <c r="J22" s="3">
        <v>7</v>
      </c>
      <c r="K22" s="3">
        <v>7</v>
      </c>
      <c r="L22" s="3">
        <f t="shared" si="1"/>
        <v>7</v>
      </c>
      <c r="M22" s="29" t="s">
        <v>109</v>
      </c>
    </row>
    <row r="23" ht="60">
      <c r="A23" s="14">
        <v>21</v>
      </c>
      <c r="B23" s="15">
        <v>14</v>
      </c>
      <c r="C23" s="16" t="s">
        <v>120</v>
      </c>
      <c r="D23" s="16" t="s">
        <v>121</v>
      </c>
      <c r="E23" s="16" t="s">
        <v>122</v>
      </c>
      <c r="F23" s="17" t="s">
        <v>15</v>
      </c>
      <c r="G23" s="21" t="s">
        <v>23</v>
      </c>
      <c r="H23" s="19" t="s">
        <v>123</v>
      </c>
      <c r="I23" s="19" t="s">
        <v>124</v>
      </c>
      <c r="J23" s="3">
        <v>7</v>
      </c>
      <c r="K23" s="3">
        <v>7</v>
      </c>
      <c r="L23" s="3">
        <f t="shared" si="1"/>
        <v>7</v>
      </c>
      <c r="M23" s="29" t="s">
        <v>109</v>
      </c>
    </row>
    <row r="24" ht="75">
      <c r="A24" s="14">
        <v>22</v>
      </c>
      <c r="B24" s="15">
        <v>16</v>
      </c>
      <c r="C24" s="16" t="s">
        <v>125</v>
      </c>
      <c r="D24" s="16" t="s">
        <v>126</v>
      </c>
      <c r="E24" s="16" t="s">
        <v>127</v>
      </c>
      <c r="F24" s="17" t="s">
        <v>15</v>
      </c>
      <c r="G24" s="26" t="s">
        <v>48</v>
      </c>
      <c r="H24" s="19" t="s">
        <v>128</v>
      </c>
      <c r="I24" s="19" t="s">
        <v>129</v>
      </c>
      <c r="J24" s="3">
        <v>7</v>
      </c>
      <c r="K24" s="3">
        <v>7</v>
      </c>
      <c r="L24" s="3">
        <f t="shared" si="1"/>
        <v>7</v>
      </c>
      <c r="M24" s="29" t="s">
        <v>109</v>
      </c>
    </row>
    <row r="25" ht="127.5" customHeight="1">
      <c r="A25" s="14">
        <v>23</v>
      </c>
      <c r="B25" s="15">
        <v>18</v>
      </c>
      <c r="C25" s="16" t="s">
        <v>130</v>
      </c>
      <c r="D25" s="16" t="s">
        <v>131</v>
      </c>
      <c r="E25" s="16" t="s">
        <v>132</v>
      </c>
      <c r="F25" s="17" t="s">
        <v>15</v>
      </c>
      <c r="G25" s="26" t="s">
        <v>48</v>
      </c>
      <c r="H25" s="19" t="s">
        <v>133</v>
      </c>
      <c r="I25" s="19" t="s">
        <v>134</v>
      </c>
      <c r="J25" s="3">
        <v>7</v>
      </c>
      <c r="K25" s="3">
        <v>7</v>
      </c>
      <c r="L25" s="3">
        <f t="shared" si="1"/>
        <v>7</v>
      </c>
      <c r="M25" s="29" t="s">
        <v>109</v>
      </c>
    </row>
    <row r="26" ht="60">
      <c r="A26" s="14">
        <v>24</v>
      </c>
      <c r="B26" s="15">
        <v>25</v>
      </c>
      <c r="C26" s="16" t="s">
        <v>135</v>
      </c>
      <c r="D26" s="16" t="s">
        <v>136</v>
      </c>
      <c r="E26" s="16" t="s">
        <v>137</v>
      </c>
      <c r="F26" s="17" t="s">
        <v>15</v>
      </c>
      <c r="G26" s="23" t="s">
        <v>35</v>
      </c>
      <c r="H26" s="19" t="s">
        <v>138</v>
      </c>
      <c r="I26" s="19" t="s">
        <v>139</v>
      </c>
      <c r="J26" s="3">
        <v>7</v>
      </c>
      <c r="K26" s="3">
        <v>7</v>
      </c>
      <c r="L26" s="3">
        <f t="shared" si="1"/>
        <v>7</v>
      </c>
      <c r="M26" s="29" t="s">
        <v>109</v>
      </c>
    </row>
    <row r="27" s="30" customFormat="1" ht="60">
      <c r="A27" s="14">
        <v>25</v>
      </c>
      <c r="B27" s="31">
        <v>5</v>
      </c>
      <c r="C27" s="32" t="s">
        <v>140</v>
      </c>
      <c r="D27" s="32" t="s">
        <v>141</v>
      </c>
      <c r="E27" s="32" t="s">
        <v>142</v>
      </c>
      <c r="F27" s="32" t="s">
        <v>15</v>
      </c>
      <c r="G27" s="32" t="s">
        <v>41</v>
      </c>
      <c r="H27" s="33" t="s">
        <v>143</v>
      </c>
      <c r="I27" s="33" t="s">
        <v>144</v>
      </c>
      <c r="J27" s="34"/>
      <c r="K27" s="34"/>
      <c r="L27" s="34">
        <f t="shared" si="1"/>
        <v>0</v>
      </c>
      <c r="M27" s="34"/>
      <c r="N27" s="30"/>
    </row>
    <row r="28" s="30" customFormat="1" ht="60">
      <c r="A28" s="14">
        <v>26</v>
      </c>
      <c r="B28" s="31">
        <v>7</v>
      </c>
      <c r="C28" s="32" t="s">
        <v>145</v>
      </c>
      <c r="D28" s="32" t="s">
        <v>146</v>
      </c>
      <c r="E28" s="32" t="s">
        <v>147</v>
      </c>
      <c r="F28" s="32" t="s">
        <v>15</v>
      </c>
      <c r="G28" s="32" t="s">
        <v>41</v>
      </c>
      <c r="H28" s="33" t="s">
        <v>148</v>
      </c>
      <c r="I28" s="33" t="s">
        <v>149</v>
      </c>
      <c r="J28" s="34"/>
      <c r="K28" s="34"/>
      <c r="L28" s="34">
        <f t="shared" si="1"/>
        <v>0</v>
      </c>
      <c r="M28" s="34"/>
      <c r="N28" s="30"/>
    </row>
    <row r="29" ht="16.5">
      <c r="A29" s="14"/>
    </row>
    <row r="30" ht="16.5">
      <c r="A30" s="14"/>
    </row>
    <row r="31" ht="79.5" customHeight="1">
      <c r="A31" s="14"/>
    </row>
    <row r="32" ht="16.5">
      <c r="A32" s="14"/>
    </row>
    <row r="33" ht="16.5">
      <c r="A33" s="14"/>
    </row>
    <row r="34" ht="16.5">
      <c r="A34" s="14"/>
    </row>
    <row r="35" ht="16.5">
      <c r="A35" s="14"/>
    </row>
    <row r="36" ht="16.5">
      <c r="A36" s="14"/>
    </row>
    <row r="37" ht="16.5">
      <c r="A37" s="14"/>
    </row>
    <row r="38" ht="16.5">
      <c r="A38" s="14"/>
    </row>
    <row r="39" ht="16.5">
      <c r="A39" s="14"/>
    </row>
    <row r="40" ht="16.5">
      <c r="A40" s="14"/>
    </row>
    <row r="41" ht="16.5">
      <c r="A41" s="14"/>
    </row>
    <row r="42" ht="16.5">
      <c r="A42" s="14"/>
    </row>
    <row r="43" ht="16.5">
      <c r="A43" s="14"/>
    </row>
    <row r="44" ht="16.5">
      <c r="A44" s="14"/>
    </row>
    <row r="45" ht="16.5">
      <c r="A45" s="14"/>
    </row>
    <row r="46" ht="16.5">
      <c r="A46" s="14"/>
    </row>
    <row r="47" ht="16.5">
      <c r="A47" s="14"/>
    </row>
    <row r="48" ht="16.5">
      <c r="A48" s="14"/>
    </row>
    <row r="49" ht="16.5">
      <c r="A49" s="14"/>
    </row>
    <row r="50" ht="16.5">
      <c r="A50" s="14">
        <v>48</v>
      </c>
    </row>
    <row r="51" ht="16.5">
      <c r="A51" s="14">
        <v>49</v>
      </c>
    </row>
    <row r="52" ht="16.5">
      <c r="A52" s="14">
        <v>50</v>
      </c>
    </row>
    <row r="53" ht="16.5">
      <c r="A53" s="14">
        <v>51</v>
      </c>
    </row>
    <row r="54" ht="16.5">
      <c r="A54" s="14">
        <v>52</v>
      </c>
    </row>
    <row r="55" ht="16.5">
      <c r="A55" s="14">
        <v>53</v>
      </c>
    </row>
    <row r="56" ht="16.5">
      <c r="A56" s="14">
        <v>54</v>
      </c>
    </row>
    <row r="57" ht="16.5">
      <c r="A57" s="14">
        <v>55</v>
      </c>
    </row>
    <row r="58" ht="16.5">
      <c r="A58" s="14">
        <v>56</v>
      </c>
    </row>
  </sheetData>
  <sheetProtection algorithmName="SHA-512" hashValue="qeHCRHdgPqRFQkKiDZrxBvVU+C/fbW39VJ3qhI2NGDDGTvNp/o3qDTOk1UEeuD1C1WXWl28aUJiXZCviuZpdlQ==" saltValue="eu6So5ngGV/4gO8Uvlz5NQ==" spinCount="100000" autoFilter="1" deleteColumns="1" deleteRows="1" formatCells="0" formatColumns="0" formatRows="0" insertColumns="1" insertHyperlinks="1" insertRows="1" objects="1" pivotTables="1" scenarios="1" selectLockedCells="0" selectUnlockedCells="0" sheet="1" sort="1"/>
  <sortState ref="B3:N28">
    <sortCondition descending="1" ref="L3:L28"/>
  </sortState>
  <mergeCells count="1">
    <mergeCell ref="B1:I1"/>
  </mergeCells>
  <printOptions headings="0" gridLines="0"/>
  <pageMargins left="0.70078740157480324" right="0.70078740157480324" top="0.75196850393700776" bottom="0.75196850393700776" header="0.29999999999999999" footer="0.29999999999999999"/>
  <pageSetup paperSize="9" scale="72" firstPageNumber="1" fitToWidth="1" fitToHeight="0" pageOrder="downThenOver" orientation="landscape" usePrinterDefaults="1" blackAndWhite="0" draft="0" cellComments="none" useFirstPageNumber="1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R7-Office/7.4.0.112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ГБУДО г. Москвы «ДШИ «Феникс» ГБУДО г. Москвы «ДШИ «Феникс»</cp:lastModifiedBy>
  <cp:revision>45</cp:revision>
  <dcterms:created xsi:type="dcterms:W3CDTF">2024-03-12T09:30:37Z</dcterms:created>
  <dcterms:modified xsi:type="dcterms:W3CDTF">2024-04-28T06:02:52Z</dcterms:modified>
</cp:coreProperties>
</file>